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F:\HSC\Customer &amp; Housing Services\Strat &amp; Perform\HOUSING STRATEGY OFFICER LC\SHIP\SHIP 2026\FINAL 2026\"/>
    </mc:Choice>
  </mc:AlternateContent>
  <xr:revisionPtr revIDLastSave="0" documentId="8_{0CF623DB-DC34-4956-B032-890527D52A94}" xr6:coauthVersionLast="47" xr6:coauthVersionMax="47" xr10:uidLastSave="{00000000-0000-0000-0000-000000000000}"/>
  <bookViews>
    <workbookView xWindow="-110" yWindow="-110" windowWidth="19420" windowHeight="10300" xr2:uid="{00000000-000D-0000-FFFF-FFFF00000000}"/>
  </bookViews>
  <sheets>
    <sheet name="RSLs" sheetId="1" r:id="rId1"/>
    <sheet name="Scoring info" sheetId="5" r:id="rId2"/>
    <sheet name="MC "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 l="1"/>
  <c r="J16" i="1"/>
  <c r="J20" i="1"/>
  <c r="J15" i="1"/>
  <c r="J14" i="1"/>
  <c r="J22" i="1"/>
  <c r="J13" i="1"/>
  <c r="J12" i="1"/>
  <c r="J26" i="1"/>
  <c r="J25" i="1"/>
  <c r="J24" i="1"/>
  <c r="J23" i="1"/>
  <c r="J11" i="1"/>
  <c r="J10" i="1"/>
  <c r="J9" i="1"/>
  <c r="J8" i="1"/>
  <c r="J21" i="1"/>
  <c r="J10" i="4"/>
  <c r="J5" i="4"/>
</calcChain>
</file>

<file path=xl/sharedStrings.xml><?xml version="1.0" encoding="utf-8"?>
<sst xmlns="http://schemas.openxmlformats.org/spreadsheetml/2006/main" count="90" uniqueCount="70">
  <si>
    <t>On a score of 1 to 5, rank your development using the criteria listed in the 'scoring info' tab</t>
  </si>
  <si>
    <t>Housing Need</t>
  </si>
  <si>
    <t>Land Availability</t>
  </si>
  <si>
    <t>Ability to Start on Site</t>
  </si>
  <si>
    <t>Constraints</t>
  </si>
  <si>
    <t>Equalities Needs</t>
  </si>
  <si>
    <t>Environmental Impact</t>
  </si>
  <si>
    <t>Total</t>
  </si>
  <si>
    <t>2027/28- Projects</t>
  </si>
  <si>
    <t>Melville - Bilston 3b (TW)</t>
  </si>
  <si>
    <t>Melville - Bannock Wood, Bonnyrigg Ph1 (TW)</t>
  </si>
  <si>
    <r>
      <t>PFP - Shawfair Town Centre North Bellway Plots</t>
    </r>
    <r>
      <rPr>
        <strike/>
        <sz val="12"/>
        <rFont val="Aptos"/>
        <family val="2"/>
      </rPr>
      <t xml:space="preserve"> </t>
    </r>
    <r>
      <rPr>
        <sz val="12"/>
        <rFont val="Aptos"/>
        <family val="2"/>
      </rPr>
      <t>E2 - SR</t>
    </r>
  </si>
  <si>
    <r>
      <t>PFP - Shawfair Town Centre North Bellway Plots</t>
    </r>
    <r>
      <rPr>
        <strike/>
        <sz val="12"/>
        <rFont val="Aptos"/>
        <family val="2"/>
      </rPr>
      <t xml:space="preserve"> </t>
    </r>
    <r>
      <rPr>
        <sz val="12"/>
        <rFont val="Aptos"/>
        <family val="2"/>
      </rPr>
      <t>E2 - MMR</t>
    </r>
  </si>
  <si>
    <t>PFP - Cauldcoats Phase 1 - SR</t>
  </si>
  <si>
    <t>PFP - Cauldcoats Phase 1 - MMR</t>
  </si>
  <si>
    <t>Lar- Wester Cowden-MMR</t>
  </si>
  <si>
    <t>Lar- The Brae, Auchendinny MMR</t>
  </si>
  <si>
    <t>WHE - Shawfair Woolmet 2 Ph2</t>
  </si>
  <si>
    <t>WHE - Millerhill R</t>
  </si>
  <si>
    <t>WHE - Dalhousie Ph 3</t>
  </si>
  <si>
    <t>WHE - Wellington School</t>
  </si>
  <si>
    <t>Link - Thornybank</t>
  </si>
  <si>
    <t>2028/29 Projects</t>
  </si>
  <si>
    <t>Melville - Bannock Wood, Bonnyrigg Ph 2 (TW)</t>
  </si>
  <si>
    <t>WHE - Millerhill B/C2</t>
  </si>
  <si>
    <t xml:space="preserve">2029/30 </t>
  </si>
  <si>
    <t>Viewpoint - Glenesk, Dalkeith</t>
  </si>
  <si>
    <t>2029/30 Projects</t>
  </si>
  <si>
    <t>Lar- Fordel MMR</t>
  </si>
  <si>
    <t>2030/31</t>
  </si>
  <si>
    <t>PFP - Cauldcoats Phase 2 - SR</t>
  </si>
  <si>
    <t>PFP - Cauldcoats Phase 2 - MMR</t>
  </si>
  <si>
    <t>2031/32</t>
  </si>
  <si>
    <t>PFP - Cauldcoats Phase 3 - SR</t>
  </si>
  <si>
    <t>PFP - Cauldcoats Phase 3 - MMR</t>
  </si>
  <si>
    <t>Criteria</t>
  </si>
  <si>
    <t>Explanation</t>
  </si>
  <si>
    <t xml:space="preserve">Score </t>
  </si>
  <si>
    <t>Area Housing Need</t>
  </si>
  <si>
    <t>Housing need rankings are based on a waiting list demand study. 1 would indicate no housing need in an area, whilst 5 indicates the highest level of need. (see table below for the ranking of areas by need)</t>
  </si>
  <si>
    <t>1-5</t>
  </si>
  <si>
    <t>Sites ranked most highly are those owned by the Council or RSL. Also ranked highly are sites with Planning Permission in place. Sites owned by a private developer should not be ranked highly as those owned by the LA or RSL e.g. a site owned by the LA will full planning permission would score 5</t>
  </si>
  <si>
    <t>A site with a high score indicates that the work could start on site once funding was approved. A project would only score 5 if all permissions are in place and the site has been acquired e.g. the site could start immediately once funding is approved</t>
  </si>
  <si>
    <t>Issues such as Section 75 requirements that have yet to be resolved would be given a lower score. Infrastructure constraints should be included. A site should only score full marks if it is fully unconstrained.</t>
  </si>
  <si>
    <t>All sites will score at least a good rating (3) due to Housing for Varying Needs.  Additional points would be awarded for specialist provision housing. Three is the minimum score, sites should only be scored higher if they include 'specialist housing provision' units. Sites which include 'specialist housing provision' units enable the LA to meet the Wheelchair Accessible Housing Targets. These sites will be monitored to ensure their  inclusion in the Midlothian Integration Joint Board Strategic Plan Housing Contribution Statement. HAs must include a minimum of 5% wheelchair accessible homes in their SHIP submissions.</t>
  </si>
  <si>
    <t>All sites which have been allocated through the Midlothian Local Plan would not be considered as having a negative environmental impact. Use of renewable technology and building on Brownfield sites would score more points. Consideration should be given as to whether the units will be Passivhaus standard or whether the site will be brownfield or greenfield e.g. passivhaus units on a brownfield site should be scored a 5, units on greenfield sites should score less</t>
  </si>
  <si>
    <t xml:space="preserve">  </t>
  </si>
  <si>
    <t>RANK</t>
  </si>
  <si>
    <t>AREA</t>
  </si>
  <si>
    <t>POINTS</t>
  </si>
  <si>
    <t>Bonnyrigg/Lasswade/Poltonhall</t>
  </si>
  <si>
    <t>Loanhead/Newtongrange/Shawfair/Danderhall</t>
  </si>
  <si>
    <t>Dalkeith</t>
  </si>
  <si>
    <t>Penicuik</t>
  </si>
  <si>
    <t>Gorebridge</t>
  </si>
  <si>
    <t>Mayfield/Easthouses</t>
  </si>
  <si>
    <t>Small settlements including Pathhead, Roslin, Rosewell, Bilston, Auchendinny, Temple, Carrington, North Middleton and Cousland</t>
  </si>
  <si>
    <t>2027/28</t>
  </si>
  <si>
    <t>Shawfair, Old Craighall Road, plot AE (Bellway): P41836</t>
  </si>
  <si>
    <t>Auchendinny, Phase 2 (Bellway): P48309</t>
  </si>
  <si>
    <t>Open Market Purchases (MC)</t>
  </si>
  <si>
    <t xml:space="preserve">Lingerwood (Barratt): P41724 </t>
  </si>
  <si>
    <t>Millerhill, Cocklerow Gardens (Robertsons)</t>
  </si>
  <si>
    <t>2028/29</t>
  </si>
  <si>
    <t>Mayfield, Blackcot Drive (MC)</t>
  </si>
  <si>
    <t>Auchendinny, Phase 3 (Bellway): P43810</t>
  </si>
  <si>
    <t>Rullion Road, Penicuik (MC): P46386</t>
  </si>
  <si>
    <t>2029/30</t>
  </si>
  <si>
    <t>None</t>
  </si>
  <si>
    <t>Mayfield, Bogwood Road (MC)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</si>
</sst>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1"/>
      <name val="Calibri"/>
      <family val="2"/>
      <scheme val="minor"/>
    </font>
    <font>
      <sz val="10"/>
      <color theme="1"/>
      <name val="Calibri"/>
      <family val="2"/>
      <scheme val="minor"/>
    </font>
    <font>
      <b/>
      <sz val="10"/>
      <color theme="1"/>
      <name val="Calibri"/>
      <family val="2"/>
      <scheme val="minor"/>
    </font>
    <font>
      <sz val="12"/>
      <name val="Calibri"/>
      <family val="2"/>
    </font>
    <font>
      <sz val="12"/>
      <color theme="1"/>
      <name val="Calibri"/>
      <family val="2"/>
    </font>
    <font>
      <b/>
      <sz val="12"/>
      <color rgb="FFFF0000"/>
      <name val="Calibri"/>
      <family val="2"/>
    </font>
    <font>
      <b/>
      <sz val="12"/>
      <color theme="1"/>
      <name val="Calibri"/>
      <family val="2"/>
    </font>
    <font>
      <b/>
      <sz val="10"/>
      <color rgb="FFFF0000"/>
      <name val="Calibri"/>
      <family val="2"/>
      <scheme val="minor"/>
    </font>
    <font>
      <sz val="10"/>
      <name val="Calibri"/>
      <family val="2"/>
      <scheme val="minor"/>
    </font>
    <font>
      <b/>
      <sz val="10"/>
      <name val="Calibri"/>
      <family val="2"/>
      <scheme val="minor"/>
    </font>
    <font>
      <b/>
      <sz val="10"/>
      <color theme="1"/>
      <name val="Calibri"/>
      <family val="2"/>
    </font>
    <font>
      <sz val="11"/>
      <color rgb="FF000000"/>
      <name val="Calibri"/>
      <family val="2"/>
    </font>
    <font>
      <b/>
      <sz val="16"/>
      <color theme="1"/>
      <name val="Calibri"/>
      <family val="2"/>
      <scheme val="minor"/>
    </font>
    <font>
      <b/>
      <sz val="10"/>
      <color rgb="FF000000"/>
      <name val="Calibri"/>
      <family val="2"/>
      <scheme val="minor"/>
    </font>
    <font>
      <sz val="12"/>
      <name val="Aptos"/>
      <family val="2"/>
    </font>
    <font>
      <strike/>
      <sz val="12"/>
      <name val="Aptos"/>
      <family val="2"/>
    </font>
    <font>
      <sz val="12"/>
      <name val="Calibri"/>
    </font>
    <font>
      <b/>
      <sz val="12"/>
      <color rgb="FF000000"/>
      <name val="Calibri"/>
      <family val="2"/>
    </font>
    <font>
      <b/>
      <sz val="12"/>
      <color theme="1"/>
      <name val="Calibri"/>
    </font>
    <font>
      <b/>
      <sz val="12"/>
      <color rgb="FF000000"/>
      <name val="Calibri"/>
    </font>
  </fonts>
  <fills count="8">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9"/>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indexed="64"/>
      </left>
      <right style="medium">
        <color rgb="FF000000"/>
      </right>
      <top/>
      <bottom style="thin">
        <color indexed="64"/>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000000"/>
      </left>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thin">
        <color indexed="64"/>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medium">
        <color rgb="FF000000"/>
      </bottom>
      <diagonal/>
    </border>
    <border>
      <left style="medium">
        <color rgb="FF000000"/>
      </left>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indexed="64"/>
      </top>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diagonal/>
    </border>
    <border>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right style="medium">
        <color indexed="64"/>
      </right>
      <top/>
      <bottom style="thin">
        <color indexed="64"/>
      </bottom>
      <diagonal/>
    </border>
    <border>
      <left style="thin">
        <color indexed="64"/>
      </left>
      <right style="thin">
        <color rgb="FF000000"/>
      </right>
      <top style="medium">
        <color indexed="64"/>
      </top>
      <bottom style="thin">
        <color indexed="64"/>
      </bottom>
      <diagonal/>
    </border>
    <border>
      <left/>
      <right style="medium">
        <color indexed="64"/>
      </right>
      <top style="thin">
        <color indexed="64"/>
      </top>
      <bottom/>
      <diagonal/>
    </border>
    <border>
      <left style="thin">
        <color indexed="64"/>
      </left>
      <right style="thin">
        <color rgb="FF000000"/>
      </right>
      <top/>
      <bottom style="thin">
        <color indexed="64"/>
      </bottom>
      <diagonal/>
    </border>
    <border>
      <left style="medium">
        <color rgb="FF000000"/>
      </left>
      <right style="thin">
        <color indexed="64"/>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indexed="64"/>
      </top>
      <bottom style="thin">
        <color indexed="64"/>
      </bottom>
      <diagonal/>
    </border>
    <border>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style="thin">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thin">
        <color indexed="64"/>
      </left>
      <right style="thin">
        <color rgb="FF000000"/>
      </right>
      <top style="thin">
        <color indexed="64"/>
      </top>
      <bottom/>
      <diagonal/>
    </border>
    <border>
      <left/>
      <right style="medium">
        <color rgb="FF000000"/>
      </right>
      <top style="thin">
        <color indexed="64"/>
      </top>
      <bottom/>
      <diagonal/>
    </border>
    <border>
      <left style="medium">
        <color indexed="64"/>
      </left>
      <right/>
      <top style="medium">
        <color indexed="64"/>
      </top>
      <bottom/>
      <diagonal/>
    </border>
    <border>
      <left/>
      <right style="thin">
        <color indexed="64"/>
      </right>
      <top style="medium">
        <color rgb="FF000000"/>
      </top>
      <bottom style="thin">
        <color rgb="FF000000"/>
      </bottom>
      <diagonal/>
    </border>
    <border>
      <left style="thin">
        <color indexed="64"/>
      </left>
      <right style="thin">
        <color indexed="64"/>
      </right>
      <top style="medium">
        <color rgb="FF000000"/>
      </top>
      <bottom style="thin">
        <color rgb="FF000000"/>
      </bottom>
      <diagonal/>
    </border>
    <border>
      <left style="thin">
        <color indexed="64"/>
      </left>
      <right style="medium">
        <color rgb="FF000000"/>
      </right>
      <top style="medium">
        <color rgb="FF000000"/>
      </top>
      <bottom style="thin">
        <color rgb="FF000000"/>
      </bottom>
      <diagonal/>
    </border>
    <border>
      <left style="medium">
        <color rgb="FF000000"/>
      </left>
      <right style="medium">
        <color indexed="64"/>
      </right>
      <top style="thin">
        <color rgb="FF000000"/>
      </top>
      <bottom style="medium">
        <color rgb="FF000000"/>
      </bottom>
      <diagonal/>
    </border>
    <border>
      <left/>
      <right style="thin">
        <color indexed="64"/>
      </right>
      <top style="thin">
        <color rgb="FF000000"/>
      </top>
      <bottom style="medium">
        <color rgb="FF000000"/>
      </bottom>
      <diagonal/>
    </border>
    <border>
      <left style="thin">
        <color indexed="64"/>
      </left>
      <right style="thin">
        <color indexed="64"/>
      </right>
      <top style="thin">
        <color rgb="FF000000"/>
      </top>
      <bottom style="medium">
        <color rgb="FF000000"/>
      </bottom>
      <diagonal/>
    </border>
    <border>
      <left style="thin">
        <color indexed="64"/>
      </left>
      <right style="medium">
        <color rgb="FF000000"/>
      </right>
      <top style="thin">
        <color rgb="FF000000"/>
      </top>
      <bottom style="medium">
        <color rgb="FF000000"/>
      </bottom>
      <diagonal/>
    </border>
    <border>
      <left style="medium">
        <color rgb="FF000000"/>
      </left>
      <right/>
      <top style="medium">
        <color indexed="64"/>
      </top>
      <bottom style="medium">
        <color rgb="FF000000"/>
      </bottom>
      <diagonal/>
    </border>
    <border>
      <left style="thin">
        <color indexed="64"/>
      </left>
      <right style="medium">
        <color rgb="FF000000"/>
      </right>
      <top style="thin">
        <color indexed="64"/>
      </top>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bottom style="medium">
        <color rgb="FF000000"/>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rgb="FF000000"/>
      </bottom>
      <diagonal/>
    </border>
  </borders>
  <cellStyleXfs count="1">
    <xf numFmtId="0" fontId="0" fillId="0" borderId="0"/>
  </cellStyleXfs>
  <cellXfs count="132">
    <xf numFmtId="0" fontId="0" fillId="0" borderId="0" xfId="0"/>
    <xf numFmtId="0" fontId="1" fillId="0" borderId="0" xfId="0" applyFont="1"/>
    <xf numFmtId="0" fontId="0" fillId="0" borderId="1" xfId="0" applyBorder="1" applyAlignment="1">
      <alignment vertical="center" wrapText="1"/>
    </xf>
    <xf numFmtId="0" fontId="0" fillId="3" borderId="1" xfId="0" applyFill="1" applyBorder="1"/>
    <xf numFmtId="0" fontId="0" fillId="4" borderId="1" xfId="0" applyFill="1" applyBorder="1"/>
    <xf numFmtId="0" fontId="6" fillId="7" borderId="1" xfId="0" applyFont="1" applyFill="1" applyBorder="1" applyAlignment="1">
      <alignment horizontal="center" vertical="center"/>
    </xf>
    <xf numFmtId="0" fontId="6" fillId="7" borderId="10" xfId="0" applyFont="1" applyFill="1" applyBorder="1" applyAlignment="1">
      <alignment horizontal="center" vertical="center"/>
    </xf>
    <xf numFmtId="0" fontId="6" fillId="7" borderId="12" xfId="0" applyFont="1" applyFill="1" applyBorder="1" applyAlignment="1">
      <alignment horizontal="center" vertical="center"/>
    </xf>
    <xf numFmtId="0" fontId="6" fillId="7" borderId="11" xfId="0" applyFont="1" applyFill="1" applyBorder="1" applyAlignment="1">
      <alignment horizontal="center" vertical="center"/>
    </xf>
    <xf numFmtId="0" fontId="6" fillId="7" borderId="13" xfId="0" applyFont="1" applyFill="1" applyBorder="1" applyAlignment="1">
      <alignment horizontal="center" vertical="center"/>
    </xf>
    <xf numFmtId="0" fontId="3" fillId="6" borderId="14" xfId="0" applyFont="1" applyFill="1" applyBorder="1" applyAlignment="1">
      <alignment horizontal="center" vertical="center" textRotation="90" wrapText="1"/>
    </xf>
    <xf numFmtId="0" fontId="3" fillId="0" borderId="4" xfId="0" applyFont="1" applyBorder="1" applyAlignment="1">
      <alignment horizontal="center" vertical="center"/>
    </xf>
    <xf numFmtId="0" fontId="11" fillId="0" borderId="5" xfId="0" applyFont="1" applyBorder="1" applyAlignment="1">
      <alignment horizontal="center" vertical="center"/>
    </xf>
    <xf numFmtId="0" fontId="12" fillId="2" borderId="7" xfId="0" applyFont="1" applyFill="1" applyBorder="1" applyAlignment="1">
      <alignment horizontal="center" vertical="center"/>
    </xf>
    <xf numFmtId="0" fontId="3" fillId="2" borderId="15" xfId="0" applyFont="1" applyFill="1" applyBorder="1" applyAlignment="1">
      <alignment vertical="center"/>
    </xf>
    <xf numFmtId="0" fontId="12" fillId="5" borderId="8" xfId="0" applyFont="1" applyFill="1" applyBorder="1" applyAlignment="1">
      <alignment horizontal="center" vertical="center"/>
    </xf>
    <xf numFmtId="0" fontId="1" fillId="0" borderId="0" xfId="0" applyFont="1" applyAlignment="1">
      <alignment vertical="center" wrapText="1"/>
    </xf>
    <xf numFmtId="0" fontId="1" fillId="0" borderId="17" xfId="0" applyFont="1" applyBorder="1" applyAlignment="1">
      <alignment vertical="center" wrapText="1"/>
    </xf>
    <xf numFmtId="0" fontId="3" fillId="0" borderId="18" xfId="0" applyFont="1" applyBorder="1" applyAlignment="1">
      <alignment horizontal="center" vertical="center"/>
    </xf>
    <xf numFmtId="0" fontId="10" fillId="5" borderId="7" xfId="0" applyFont="1" applyFill="1" applyBorder="1" applyAlignment="1">
      <alignment vertical="center" wrapText="1"/>
    </xf>
    <xf numFmtId="0" fontId="6" fillId="7" borderId="3" xfId="0" applyFont="1" applyFill="1" applyBorder="1" applyAlignment="1">
      <alignment horizontal="center" vertical="center"/>
    </xf>
    <xf numFmtId="0" fontId="14" fillId="0" borderId="1" xfId="0" applyFont="1" applyBorder="1" applyAlignment="1">
      <alignment horizontal="center"/>
    </xf>
    <xf numFmtId="0" fontId="14" fillId="0" borderId="1" xfId="0" applyFont="1" applyBorder="1"/>
    <xf numFmtId="0" fontId="0" fillId="4" borderId="2" xfId="0" applyFill="1" applyBorder="1"/>
    <xf numFmtId="0" fontId="0" fillId="5" borderId="20" xfId="0" applyFill="1" applyBorder="1" applyAlignment="1">
      <alignment wrapText="1"/>
    </xf>
    <xf numFmtId="0" fontId="0" fillId="5" borderId="20" xfId="0" applyFill="1" applyBorder="1" applyAlignment="1">
      <alignment horizontal="center" vertical="center"/>
    </xf>
    <xf numFmtId="0" fontId="3" fillId="0" borderId="19" xfId="0" applyFont="1" applyBorder="1" applyAlignment="1">
      <alignment horizontal="center" vertical="center"/>
    </xf>
    <xf numFmtId="0" fontId="3" fillId="0" borderId="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9" fillId="0" borderId="26" xfId="0" applyFont="1" applyBorder="1" applyAlignment="1">
      <alignment horizontal="center" vertical="center"/>
    </xf>
    <xf numFmtId="0" fontId="12" fillId="2" borderId="8" xfId="0" applyFont="1" applyFill="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11" fillId="0" borderId="29" xfId="0" applyFont="1" applyBorder="1" applyAlignment="1">
      <alignment horizontal="center" vertical="center"/>
    </xf>
    <xf numFmtId="0" fontId="15" fillId="0" borderId="23" xfId="0" applyFont="1" applyBorder="1" applyAlignment="1">
      <alignment horizontal="center" vertical="center"/>
    </xf>
    <xf numFmtId="0" fontId="3" fillId="6" borderId="14" xfId="0" applyFont="1" applyFill="1" applyBorder="1" applyAlignment="1">
      <alignment horizontal="center" vertical="center" textRotation="90"/>
    </xf>
    <xf numFmtId="0" fontId="6" fillId="7" borderId="34" xfId="0" applyFont="1" applyFill="1" applyBorder="1" applyAlignment="1">
      <alignment horizontal="center" vertical="center"/>
    </xf>
    <xf numFmtId="0" fontId="5" fillId="2" borderId="35" xfId="0" applyFont="1" applyFill="1" applyBorder="1" applyAlignment="1">
      <alignment vertical="center" wrapText="1"/>
    </xf>
    <xf numFmtId="0" fontId="18" fillId="5" borderId="36" xfId="0" applyFont="1" applyFill="1" applyBorder="1" applyAlignment="1">
      <alignment vertical="center" wrapText="1"/>
    </xf>
    <xf numFmtId="0" fontId="3" fillId="0" borderId="0" xfId="0" applyFont="1" applyAlignment="1">
      <alignment vertical="center"/>
    </xf>
    <xf numFmtId="0" fontId="3" fillId="0" borderId="20" xfId="0" applyFont="1" applyBorder="1" applyAlignment="1">
      <alignment horizontal="center" vertical="center"/>
    </xf>
    <xf numFmtId="0" fontId="3" fillId="0" borderId="39" xfId="0" applyFont="1" applyBorder="1" applyAlignment="1">
      <alignment horizontal="center" vertical="center"/>
    </xf>
    <xf numFmtId="0" fontId="3" fillId="0" borderId="21" xfId="0" applyFont="1" applyBorder="1" applyAlignment="1">
      <alignment horizontal="center" vertical="center"/>
    </xf>
    <xf numFmtId="0" fontId="3" fillId="0" borderId="40" xfId="0" applyFont="1" applyBorder="1" applyAlignment="1">
      <alignment horizontal="center" vertical="center"/>
    </xf>
    <xf numFmtId="0" fontId="9" fillId="0" borderId="41" xfId="0" applyFont="1" applyBorder="1" applyAlignment="1">
      <alignment horizontal="center" vertical="center"/>
    </xf>
    <xf numFmtId="0" fontId="11"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10" fillId="2" borderId="30" xfId="0" applyFont="1" applyFill="1" applyBorder="1" applyAlignment="1">
      <alignment vertical="center" wrapText="1"/>
    </xf>
    <xf numFmtId="0" fontId="10" fillId="2" borderId="38" xfId="0" applyFont="1" applyFill="1" applyBorder="1" applyAlignment="1">
      <alignment vertical="center" wrapText="1"/>
    </xf>
    <xf numFmtId="0" fontId="10" fillId="2" borderId="45" xfId="0" applyFont="1" applyFill="1" applyBorder="1" applyAlignment="1">
      <alignment vertical="center" wrapText="1"/>
    </xf>
    <xf numFmtId="0" fontId="10" fillId="5" borderId="48" xfId="0" applyFont="1" applyFill="1" applyBorder="1" applyAlignment="1">
      <alignment vertical="center" wrapText="1"/>
    </xf>
    <xf numFmtId="0" fontId="10" fillId="5" borderId="49" xfId="0" applyFont="1" applyFill="1" applyBorder="1" applyAlignment="1">
      <alignment vertical="center" wrapText="1"/>
    </xf>
    <xf numFmtId="0" fontId="10" fillId="5" borderId="50" xfId="0" applyFont="1" applyFill="1" applyBorder="1" applyAlignment="1">
      <alignment vertical="center" wrapText="1"/>
    </xf>
    <xf numFmtId="0" fontId="6" fillId="7" borderId="2" xfId="0" applyFont="1" applyFill="1" applyBorder="1" applyAlignment="1">
      <alignment horizontal="center" vertical="center"/>
    </xf>
    <xf numFmtId="0" fontId="6" fillId="7" borderId="52" xfId="0" applyFont="1" applyFill="1" applyBorder="1" applyAlignment="1">
      <alignment horizontal="center" vertical="center"/>
    </xf>
    <xf numFmtId="0" fontId="7" fillId="7" borderId="51" xfId="0" applyFont="1" applyFill="1" applyBorder="1" applyAlignment="1">
      <alignment horizontal="center" vertical="center"/>
    </xf>
    <xf numFmtId="0" fontId="6" fillId="7" borderId="54" xfId="0" applyFont="1" applyFill="1" applyBorder="1" applyAlignment="1">
      <alignment horizontal="center" vertical="center"/>
    </xf>
    <xf numFmtId="0" fontId="6" fillId="7" borderId="20" xfId="0" applyFont="1" applyFill="1" applyBorder="1" applyAlignment="1">
      <alignment horizontal="center" vertical="center"/>
    </xf>
    <xf numFmtId="0" fontId="6" fillId="7" borderId="21" xfId="0" applyFont="1" applyFill="1" applyBorder="1" applyAlignment="1">
      <alignment horizontal="center" vertical="center"/>
    </xf>
    <xf numFmtId="0" fontId="7" fillId="7" borderId="22" xfId="0" applyFont="1" applyFill="1" applyBorder="1" applyAlignment="1">
      <alignment horizontal="center" vertical="center"/>
    </xf>
    <xf numFmtId="0" fontId="7" fillId="7" borderId="41" xfId="0" applyFont="1" applyFill="1" applyBorder="1" applyAlignment="1">
      <alignment horizontal="center" vertical="center"/>
    </xf>
    <xf numFmtId="0" fontId="19" fillId="7" borderId="41" xfId="0" applyFont="1" applyFill="1" applyBorder="1" applyAlignment="1">
      <alignment horizontal="center" vertical="center"/>
    </xf>
    <xf numFmtId="0" fontId="6" fillId="7" borderId="43" xfId="0" applyFont="1" applyFill="1" applyBorder="1" applyAlignment="1">
      <alignment horizontal="center" vertical="center"/>
    </xf>
    <xf numFmtId="0" fontId="19" fillId="7" borderId="44" xfId="0" applyFont="1" applyFill="1" applyBorder="1" applyAlignment="1">
      <alignment horizontal="center" vertical="center"/>
    </xf>
    <xf numFmtId="0" fontId="5" fillId="5" borderId="51" xfId="0" applyFont="1" applyFill="1" applyBorder="1" applyAlignment="1">
      <alignment vertical="center" wrapText="1"/>
    </xf>
    <xf numFmtId="0" fontId="5" fillId="5" borderId="53" xfId="0" applyFont="1" applyFill="1" applyBorder="1" applyAlignment="1">
      <alignment vertical="center" wrapText="1"/>
    </xf>
    <xf numFmtId="0" fontId="6" fillId="7" borderId="39" xfId="0" applyFont="1" applyFill="1" applyBorder="1" applyAlignment="1">
      <alignment horizontal="center" vertical="center"/>
    </xf>
    <xf numFmtId="0" fontId="6" fillId="7" borderId="40" xfId="0" applyFont="1" applyFill="1" applyBorder="1" applyAlignment="1">
      <alignment horizontal="center" vertical="center"/>
    </xf>
    <xf numFmtId="0" fontId="6" fillId="7" borderId="42" xfId="0" applyFont="1" applyFill="1" applyBorder="1" applyAlignment="1">
      <alignment horizontal="center" vertical="center"/>
    </xf>
    <xf numFmtId="0" fontId="5" fillId="2" borderId="48" xfId="0" applyFont="1" applyFill="1" applyBorder="1" applyAlignment="1">
      <alignment vertical="center" wrapText="1"/>
    </xf>
    <xf numFmtId="0" fontId="5" fillId="2" borderId="49" xfId="0" applyFont="1" applyFill="1" applyBorder="1" applyAlignment="1">
      <alignment vertical="center" wrapText="1"/>
    </xf>
    <xf numFmtId="0" fontId="16" fillId="2" borderId="49" xfId="0" applyFont="1" applyFill="1" applyBorder="1" applyAlignment="1">
      <alignment horizontal="left" wrapText="1"/>
    </xf>
    <xf numFmtId="0" fontId="18" fillId="2" borderId="49" xfId="0" applyFont="1" applyFill="1" applyBorder="1" applyAlignment="1">
      <alignment vertical="center" wrapText="1"/>
    </xf>
    <xf numFmtId="0" fontId="5" fillId="2" borderId="50" xfId="0" applyFont="1" applyFill="1" applyBorder="1" applyAlignment="1">
      <alignment vertical="center" wrapText="1"/>
    </xf>
    <xf numFmtId="0" fontId="13" fillId="5" borderId="20" xfId="0" applyFont="1" applyFill="1" applyBorder="1" applyAlignment="1">
      <alignment horizontal="center" vertical="center"/>
    </xf>
    <xf numFmtId="0" fontId="1" fillId="0" borderId="55" xfId="0" applyFont="1" applyBorder="1" applyAlignment="1">
      <alignment vertical="center"/>
    </xf>
    <xf numFmtId="0" fontId="1" fillId="0" borderId="31" xfId="0" applyFont="1" applyBorder="1" applyAlignment="1">
      <alignment vertical="center"/>
    </xf>
    <xf numFmtId="0" fontId="2" fillId="0" borderId="32" xfId="0" applyFont="1" applyBorder="1" applyAlignment="1">
      <alignment horizontal="center" vertical="center" wrapText="1"/>
    </xf>
    <xf numFmtId="0" fontId="0" fillId="0" borderId="56" xfId="0" applyBorder="1" applyAlignment="1">
      <alignment vertical="center" wrapText="1"/>
    </xf>
    <xf numFmtId="0" fontId="0" fillId="0" borderId="33" xfId="0" applyBorder="1" applyAlignment="1">
      <alignment horizontal="center" vertical="center"/>
    </xf>
    <xf numFmtId="0" fontId="0" fillId="0" borderId="57" xfId="0" applyBorder="1" applyAlignment="1">
      <alignment vertical="center" wrapText="1"/>
    </xf>
    <xf numFmtId="0" fontId="0" fillId="0" borderId="25" xfId="0" applyBorder="1" applyAlignment="1">
      <alignment vertical="center" wrapText="1"/>
    </xf>
    <xf numFmtId="0" fontId="0" fillId="0" borderId="26" xfId="0" applyBorder="1" applyAlignment="1">
      <alignment horizontal="center" vertical="center" wrapText="1"/>
    </xf>
    <xf numFmtId="0" fontId="14" fillId="0" borderId="0" xfId="0" applyFont="1"/>
    <xf numFmtId="0" fontId="7" fillId="7" borderId="59" xfId="0" applyFont="1" applyFill="1" applyBorder="1" applyAlignment="1">
      <alignment horizontal="center" vertical="center"/>
    </xf>
    <xf numFmtId="0" fontId="6" fillId="7" borderId="60" xfId="0" applyFont="1" applyFill="1" applyBorder="1" applyAlignment="1">
      <alignment horizontal="center" vertical="center"/>
    </xf>
    <xf numFmtId="0" fontId="6" fillId="7" borderId="61" xfId="0" applyFont="1" applyFill="1" applyBorder="1" applyAlignment="1">
      <alignment horizontal="center" vertical="center"/>
    </xf>
    <xf numFmtId="0" fontId="6" fillId="7" borderId="62" xfId="0" applyFont="1" applyFill="1" applyBorder="1" applyAlignment="1">
      <alignment horizontal="center" vertical="center"/>
    </xf>
    <xf numFmtId="0" fontId="19" fillId="7" borderId="63" xfId="0" applyFont="1" applyFill="1" applyBorder="1" applyAlignment="1">
      <alignment horizontal="center" vertical="center"/>
    </xf>
    <xf numFmtId="0" fontId="6" fillId="7" borderId="64" xfId="0" applyFont="1" applyFill="1" applyBorder="1" applyAlignment="1">
      <alignment horizontal="center" vertical="center"/>
    </xf>
    <xf numFmtId="0" fontId="7" fillId="7" borderId="65" xfId="0" applyFont="1" applyFill="1" applyBorder="1" applyAlignment="1">
      <alignment horizontal="center" vertical="center"/>
    </xf>
    <xf numFmtId="0" fontId="6" fillId="7" borderId="67" xfId="0" applyFont="1" applyFill="1" applyBorder="1" applyAlignment="1">
      <alignment horizontal="center" vertical="center"/>
    </xf>
    <xf numFmtId="0" fontId="6" fillId="7" borderId="68" xfId="0" applyFont="1" applyFill="1" applyBorder="1" applyAlignment="1">
      <alignment horizontal="center" vertical="center"/>
    </xf>
    <xf numFmtId="0" fontId="5" fillId="2" borderId="70" xfId="0" applyFont="1" applyFill="1" applyBorder="1" applyAlignment="1">
      <alignment vertical="center" wrapText="1"/>
    </xf>
    <xf numFmtId="0" fontId="6" fillId="7" borderId="71" xfId="0" applyFont="1" applyFill="1" applyBorder="1" applyAlignment="1">
      <alignment horizontal="center" vertical="center"/>
    </xf>
    <xf numFmtId="0" fontId="6" fillId="7" borderId="72" xfId="0" applyFont="1" applyFill="1" applyBorder="1" applyAlignment="1">
      <alignment horizontal="center" vertical="center"/>
    </xf>
    <xf numFmtId="0" fontId="18" fillId="5" borderId="47" xfId="0" applyFont="1" applyFill="1" applyBorder="1" applyAlignment="1">
      <alignment vertical="center" wrapText="1"/>
    </xf>
    <xf numFmtId="0" fontId="5" fillId="2" borderId="76" xfId="0" applyFont="1" applyFill="1" applyBorder="1" applyAlignment="1">
      <alignment vertical="center" wrapText="1"/>
    </xf>
    <xf numFmtId="0" fontId="6" fillId="7" borderId="77" xfId="0" applyFont="1" applyFill="1" applyBorder="1" applyAlignment="1">
      <alignment horizontal="center" vertical="center"/>
    </xf>
    <xf numFmtId="0" fontId="6" fillId="7" borderId="78" xfId="0" applyFont="1" applyFill="1" applyBorder="1" applyAlignment="1">
      <alignment horizontal="center" vertical="center"/>
    </xf>
    <xf numFmtId="0" fontId="5" fillId="2" borderId="80" xfId="0" applyFont="1" applyFill="1" applyBorder="1" applyAlignment="1">
      <alignment vertical="center" wrapText="1"/>
    </xf>
    <xf numFmtId="0" fontId="5" fillId="2" borderId="81" xfId="0" applyFont="1" applyFill="1" applyBorder="1" applyAlignment="1">
      <alignment vertical="center" wrapText="1"/>
    </xf>
    <xf numFmtId="0" fontId="9" fillId="0" borderId="23" xfId="0" applyFont="1" applyBorder="1" applyAlignment="1">
      <alignment horizontal="center" vertical="center"/>
    </xf>
    <xf numFmtId="0" fontId="15" fillId="0" borderId="22" xfId="0" applyFont="1" applyBorder="1" applyAlignment="1">
      <alignment horizontal="center" vertical="center"/>
    </xf>
    <xf numFmtId="0" fontId="15" fillId="0" borderId="44" xfId="0" applyFont="1" applyBorder="1" applyAlignment="1">
      <alignment horizontal="center" vertical="center"/>
    </xf>
    <xf numFmtId="0" fontId="4" fillId="6" borderId="14" xfId="0" applyFont="1" applyFill="1" applyBorder="1" applyAlignment="1">
      <alignment horizontal="center" vertical="center" textRotation="90" wrapText="1"/>
    </xf>
    <xf numFmtId="0" fontId="21" fillId="7" borderId="33" xfId="0" applyFont="1" applyFill="1" applyBorder="1" applyAlignment="1">
      <alignment horizontal="center" vertical="center"/>
    </xf>
    <xf numFmtId="0" fontId="21" fillId="7" borderId="75" xfId="0" applyFont="1" applyFill="1" applyBorder="1" applyAlignment="1">
      <alignment horizontal="center" vertical="center"/>
    </xf>
    <xf numFmtId="0" fontId="19" fillId="7" borderId="69" xfId="0" applyFont="1" applyFill="1" applyBorder="1" applyAlignment="1">
      <alignment horizontal="center" vertical="center"/>
    </xf>
    <xf numFmtId="0" fontId="19" fillId="7" borderId="73" xfId="0" applyFont="1" applyFill="1" applyBorder="1" applyAlignment="1">
      <alignment horizontal="center" vertical="center"/>
    </xf>
    <xf numFmtId="0" fontId="8" fillId="2" borderId="30" xfId="0" applyFont="1" applyFill="1" applyBorder="1" applyAlignment="1">
      <alignment horizontal="center" vertical="center" textRotation="90"/>
    </xf>
    <xf numFmtId="0" fontId="8" fillId="2" borderId="74" xfId="0" applyFont="1" applyFill="1" applyBorder="1" applyAlignment="1">
      <alignment horizontal="center" vertical="center" textRotation="90"/>
    </xf>
    <xf numFmtId="0" fontId="1" fillId="0" borderId="0" xfId="0" applyFont="1" applyAlignment="1">
      <alignment horizontal="center"/>
    </xf>
    <xf numFmtId="0" fontId="8" fillId="5" borderId="46" xfId="0" applyFont="1" applyFill="1" applyBorder="1" applyAlignment="1">
      <alignment horizontal="center" vertical="center" textRotation="90"/>
    </xf>
    <xf numFmtId="0" fontId="8" fillId="5" borderId="58" xfId="0" applyFont="1" applyFill="1" applyBorder="1" applyAlignment="1">
      <alignment horizontal="center" vertical="center" textRotation="90"/>
    </xf>
    <xf numFmtId="0" fontId="8" fillId="5" borderId="16" xfId="0" applyFont="1" applyFill="1" applyBorder="1" applyAlignment="1">
      <alignment horizontal="center" vertical="center" textRotation="90"/>
    </xf>
    <xf numFmtId="0" fontId="8" fillId="5" borderId="66" xfId="0" applyFont="1" applyFill="1" applyBorder="1" applyAlignment="1">
      <alignment horizontal="center" vertical="center" textRotation="90"/>
    </xf>
    <xf numFmtId="0" fontId="20" fillId="2" borderId="35" xfId="0" applyFont="1" applyFill="1" applyBorder="1" applyAlignment="1">
      <alignment horizontal="center" vertical="center" textRotation="90"/>
    </xf>
    <xf numFmtId="0" fontId="20" fillId="2" borderId="58" xfId="0" applyFont="1" applyFill="1" applyBorder="1" applyAlignment="1">
      <alignment horizontal="center" vertical="center" textRotation="90"/>
    </xf>
    <xf numFmtId="0" fontId="8" fillId="2" borderId="46" xfId="0" applyFont="1" applyFill="1" applyBorder="1" applyAlignment="1">
      <alignment horizontal="center" vertical="center" textRotation="90"/>
    </xf>
    <xf numFmtId="0" fontId="8" fillId="2" borderId="79" xfId="0" applyFont="1" applyFill="1" applyBorder="1" applyAlignment="1">
      <alignment horizontal="center" vertical="center" textRotation="90"/>
    </xf>
    <xf numFmtId="0" fontId="0" fillId="3" borderId="2" xfId="0" applyFill="1" applyBorder="1" applyAlignment="1">
      <alignment horizontal="center" vertical="center"/>
    </xf>
    <xf numFmtId="0" fontId="0" fillId="3" borderId="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xf>
    <xf numFmtId="0" fontId="12" fillId="2" borderId="6" xfId="0" applyFont="1" applyFill="1" applyBorder="1" applyAlignment="1">
      <alignment horizontal="center" vertical="center" textRotation="90"/>
    </xf>
    <xf numFmtId="0" fontId="12" fillId="2" borderId="9" xfId="0" applyFont="1" applyFill="1" applyBorder="1" applyAlignment="1">
      <alignment horizontal="center" vertical="center" textRotation="90"/>
    </xf>
    <xf numFmtId="0" fontId="12" fillId="5" borderId="46" xfId="0" applyFont="1" applyFill="1" applyBorder="1" applyAlignment="1">
      <alignment horizontal="center" vertical="center" textRotation="90"/>
    </xf>
    <xf numFmtId="0" fontId="12" fillId="5" borderId="47" xfId="0" applyFont="1" applyFill="1" applyBorder="1" applyAlignment="1">
      <alignment horizontal="center" vertical="center" textRotation="90"/>
    </xf>
    <xf numFmtId="0" fontId="12" fillId="5" borderId="37" xfId="0" applyFont="1" applyFill="1" applyBorder="1" applyAlignment="1">
      <alignment horizontal="center" vertical="center" textRotation="90"/>
    </xf>
  </cellXfs>
  <cellStyles count="1">
    <cellStyle name="Normal" xfId="0" builtinId="0"/>
  </cellStyles>
  <dxfs count="0"/>
  <tableStyles count="0" defaultTableStyle="TableStyleMedium9" defaultPivotStyle="PivotStyleLight16"/>
  <colors>
    <mruColors>
      <color rgb="FFDBE5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6"/>
  <sheetViews>
    <sheetView tabSelected="1" zoomScale="75" zoomScaleNormal="75" workbookViewId="0">
      <selection activeCell="R15" sqref="R15"/>
    </sheetView>
  </sheetViews>
  <sheetFormatPr defaultRowHeight="14.5" x14ac:dyDescent="0.35"/>
  <cols>
    <col min="1" max="1" width="8" customWidth="1"/>
    <col min="2" max="2" width="27" customWidth="1"/>
    <col min="3" max="3" width="39.1796875" customWidth="1"/>
    <col min="4" max="4" width="8.26953125" customWidth="1"/>
    <col min="5" max="5" width="7.1796875" customWidth="1"/>
    <col min="6" max="6" width="7.7265625" customWidth="1"/>
    <col min="7" max="7" width="7.1796875" customWidth="1"/>
    <col min="8" max="8" width="7.453125" customWidth="1"/>
    <col min="9" max="9" width="7.7265625" customWidth="1"/>
    <col min="10" max="10" width="7.1796875" customWidth="1"/>
    <col min="11" max="12" width="6.54296875" customWidth="1"/>
    <col min="13" max="14" width="5.453125" customWidth="1"/>
    <col min="15" max="15" width="6.453125" bestFit="1" customWidth="1"/>
    <col min="16" max="18" width="6.453125" customWidth="1"/>
    <col min="19" max="21" width="10.453125" customWidth="1"/>
    <col min="22" max="22" width="9.81640625" customWidth="1"/>
    <col min="23" max="23" width="5.7265625" bestFit="1" customWidth="1"/>
    <col min="24" max="24" width="6.26953125" customWidth="1"/>
    <col min="25" max="25" width="5.54296875" customWidth="1"/>
    <col min="26" max="27" width="4.7265625" customWidth="1"/>
    <col min="28" max="28" width="13.7265625" customWidth="1"/>
  </cols>
  <sheetData>
    <row r="2" spans="2:11" x14ac:dyDescent="0.35">
      <c r="B2" s="1"/>
    </row>
    <row r="3" spans="2:11" ht="21" x14ac:dyDescent="0.5">
      <c r="B3" s="85" t="s">
        <v>0</v>
      </c>
      <c r="C3" s="85"/>
      <c r="D3" s="85"/>
      <c r="E3" s="85"/>
    </row>
    <row r="4" spans="2:11" ht="16.5" customHeight="1" x14ac:dyDescent="0.35">
      <c r="D4" s="114"/>
      <c r="E4" s="114"/>
      <c r="F4" s="114"/>
      <c r="G4" s="114"/>
      <c r="H4" s="114"/>
      <c r="I4" s="114"/>
    </row>
    <row r="5" spans="2:11" ht="254.25" customHeight="1" x14ac:dyDescent="0.35">
      <c r="B5" s="16"/>
      <c r="D5" s="36" t="s">
        <v>1</v>
      </c>
      <c r="E5" s="36" t="s">
        <v>2</v>
      </c>
      <c r="F5" s="36" t="s">
        <v>3</v>
      </c>
      <c r="G5" s="36" t="s">
        <v>4</v>
      </c>
      <c r="H5" s="36" t="s">
        <v>5</v>
      </c>
      <c r="I5" s="36" t="s">
        <v>6</v>
      </c>
      <c r="J5" s="36" t="s">
        <v>7</v>
      </c>
    </row>
    <row r="6" spans="2:11" ht="60" customHeight="1" x14ac:dyDescent="0.35">
      <c r="B6" s="119" t="s">
        <v>8</v>
      </c>
      <c r="C6" s="71" t="s">
        <v>9</v>
      </c>
      <c r="D6" s="68">
        <v>3</v>
      </c>
      <c r="E6" s="60">
        <v>4</v>
      </c>
      <c r="F6" s="60">
        <v>5</v>
      </c>
      <c r="G6" s="60">
        <v>5</v>
      </c>
      <c r="H6" s="60">
        <v>3</v>
      </c>
      <c r="I6" s="60">
        <v>4</v>
      </c>
      <c r="J6" s="61">
        <v>24</v>
      </c>
    </row>
    <row r="7" spans="2:11" ht="50.25" customHeight="1" x14ac:dyDescent="0.35">
      <c r="B7" s="119"/>
      <c r="C7" s="72" t="s">
        <v>10</v>
      </c>
      <c r="D7" s="69">
        <v>5</v>
      </c>
      <c r="E7" s="59">
        <v>4</v>
      </c>
      <c r="F7" s="59">
        <v>4</v>
      </c>
      <c r="G7" s="59">
        <v>4</v>
      </c>
      <c r="H7" s="59">
        <v>3</v>
      </c>
      <c r="I7" s="59">
        <v>4</v>
      </c>
      <c r="J7" s="62">
        <v>24</v>
      </c>
    </row>
    <row r="8" spans="2:11" ht="46.5" customHeight="1" x14ac:dyDescent="0.4">
      <c r="B8" s="119"/>
      <c r="C8" s="73" t="s">
        <v>11</v>
      </c>
      <c r="D8" s="69">
        <v>5</v>
      </c>
      <c r="E8" s="59">
        <v>3</v>
      </c>
      <c r="F8" s="59">
        <v>3</v>
      </c>
      <c r="G8" s="59">
        <v>4</v>
      </c>
      <c r="H8" s="59">
        <v>3</v>
      </c>
      <c r="I8" s="59">
        <v>4</v>
      </c>
      <c r="J8" s="63">
        <f t="shared" ref="J8:J17" si="0">SUM(D8:I8)</f>
        <v>22</v>
      </c>
    </row>
    <row r="9" spans="2:11" ht="51" customHeight="1" x14ac:dyDescent="0.4">
      <c r="B9" s="119"/>
      <c r="C9" s="73" t="s">
        <v>12</v>
      </c>
      <c r="D9" s="69">
        <v>5</v>
      </c>
      <c r="E9" s="59">
        <v>3</v>
      </c>
      <c r="F9" s="59">
        <v>3</v>
      </c>
      <c r="G9" s="59">
        <v>4</v>
      </c>
      <c r="H9" s="59">
        <v>3</v>
      </c>
      <c r="I9" s="59">
        <v>4</v>
      </c>
      <c r="J9" s="63">
        <f t="shared" si="0"/>
        <v>22</v>
      </c>
    </row>
    <row r="10" spans="2:11" ht="50.25" customHeight="1" x14ac:dyDescent="0.35">
      <c r="B10" s="119"/>
      <c r="C10" s="74" t="s">
        <v>13</v>
      </c>
      <c r="D10" s="69">
        <v>5</v>
      </c>
      <c r="E10" s="59">
        <v>4</v>
      </c>
      <c r="F10" s="59">
        <v>3</v>
      </c>
      <c r="G10" s="59">
        <v>4</v>
      </c>
      <c r="H10" s="59">
        <v>4</v>
      </c>
      <c r="I10" s="59">
        <v>4</v>
      </c>
      <c r="J10" s="62">
        <f t="shared" si="0"/>
        <v>24</v>
      </c>
    </row>
    <row r="11" spans="2:11" ht="45" customHeight="1" x14ac:dyDescent="0.35">
      <c r="B11" s="119"/>
      <c r="C11" s="74" t="s">
        <v>14</v>
      </c>
      <c r="D11" s="69">
        <v>5</v>
      </c>
      <c r="E11" s="59">
        <v>4</v>
      </c>
      <c r="F11" s="59">
        <v>3</v>
      </c>
      <c r="G11" s="59">
        <v>4</v>
      </c>
      <c r="H11" s="59">
        <v>4</v>
      </c>
      <c r="I11" s="59">
        <v>4</v>
      </c>
      <c r="J11" s="62">
        <f t="shared" si="0"/>
        <v>24</v>
      </c>
    </row>
    <row r="12" spans="2:11" ht="45" customHeight="1" x14ac:dyDescent="0.35">
      <c r="B12" s="119"/>
      <c r="C12" s="72" t="s">
        <v>15</v>
      </c>
      <c r="D12" s="69">
        <v>5</v>
      </c>
      <c r="E12" s="59">
        <v>5</v>
      </c>
      <c r="F12" s="59">
        <v>4</v>
      </c>
      <c r="G12" s="59">
        <v>4</v>
      </c>
      <c r="H12" s="59">
        <v>4</v>
      </c>
      <c r="I12" s="59">
        <v>4</v>
      </c>
      <c r="J12" s="62">
        <f t="shared" si="0"/>
        <v>26</v>
      </c>
    </row>
    <row r="13" spans="2:11" s="1" customFormat="1" ht="40.5" customHeight="1" x14ac:dyDescent="0.35">
      <c r="B13" s="119"/>
      <c r="C13" s="72" t="s">
        <v>16</v>
      </c>
      <c r="D13" s="69">
        <v>3</v>
      </c>
      <c r="E13" s="59">
        <v>4</v>
      </c>
      <c r="F13" s="59">
        <v>3</v>
      </c>
      <c r="G13" s="59">
        <v>3</v>
      </c>
      <c r="H13" s="59">
        <v>4</v>
      </c>
      <c r="I13" s="59">
        <v>4</v>
      </c>
      <c r="J13" s="63">
        <f t="shared" si="0"/>
        <v>21</v>
      </c>
      <c r="K13"/>
    </row>
    <row r="14" spans="2:11" s="1" customFormat="1" ht="40.5" customHeight="1" x14ac:dyDescent="0.35">
      <c r="B14" s="119"/>
      <c r="C14" s="72" t="s">
        <v>17</v>
      </c>
      <c r="D14" s="69">
        <v>5</v>
      </c>
      <c r="E14" s="59">
        <v>4</v>
      </c>
      <c r="F14" s="59">
        <v>3</v>
      </c>
      <c r="G14" s="59">
        <v>4</v>
      </c>
      <c r="H14" s="59">
        <v>3</v>
      </c>
      <c r="I14" s="59">
        <v>4</v>
      </c>
      <c r="J14" s="62">
        <f t="shared" si="0"/>
        <v>23</v>
      </c>
    </row>
    <row r="15" spans="2:11" ht="38.15" customHeight="1" x14ac:dyDescent="0.35">
      <c r="B15" s="119"/>
      <c r="C15" s="72" t="s">
        <v>18</v>
      </c>
      <c r="D15" s="69">
        <v>5</v>
      </c>
      <c r="E15" s="59">
        <v>4</v>
      </c>
      <c r="F15" s="59">
        <v>3</v>
      </c>
      <c r="G15" s="59">
        <v>4</v>
      </c>
      <c r="H15" s="59">
        <v>3</v>
      </c>
      <c r="I15" s="59">
        <v>4</v>
      </c>
      <c r="J15" s="62">
        <f t="shared" si="0"/>
        <v>23</v>
      </c>
    </row>
    <row r="16" spans="2:11" ht="38.15" customHeight="1" x14ac:dyDescent="0.35">
      <c r="B16" s="120"/>
      <c r="C16" s="99" t="s">
        <v>19</v>
      </c>
      <c r="D16" s="100">
        <v>5</v>
      </c>
      <c r="E16" s="101">
        <v>4</v>
      </c>
      <c r="F16" s="101">
        <v>5</v>
      </c>
      <c r="G16" s="101">
        <v>5</v>
      </c>
      <c r="H16" s="101">
        <v>3</v>
      </c>
      <c r="I16" s="101">
        <v>4</v>
      </c>
      <c r="J16" s="62">
        <f t="shared" si="0"/>
        <v>26</v>
      </c>
    </row>
    <row r="17" spans="2:10" ht="38.15" customHeight="1" x14ac:dyDescent="0.35">
      <c r="B17" s="120"/>
      <c r="C17" s="99" t="s">
        <v>20</v>
      </c>
      <c r="D17" s="100">
        <v>5</v>
      </c>
      <c r="E17" s="101">
        <v>3</v>
      </c>
      <c r="F17" s="101">
        <v>2</v>
      </c>
      <c r="G17" s="101">
        <v>5</v>
      </c>
      <c r="H17" s="101">
        <v>5</v>
      </c>
      <c r="I17" s="101">
        <v>4</v>
      </c>
      <c r="J17" s="62">
        <f t="shared" si="0"/>
        <v>24</v>
      </c>
    </row>
    <row r="18" spans="2:10" ht="38.15" customHeight="1" x14ac:dyDescent="0.35">
      <c r="B18" s="120"/>
      <c r="C18" s="75" t="s">
        <v>21</v>
      </c>
      <c r="D18" s="70">
        <v>5</v>
      </c>
      <c r="E18" s="64">
        <v>2</v>
      </c>
      <c r="F18" s="64">
        <v>2</v>
      </c>
      <c r="G18" s="64">
        <v>2</v>
      </c>
      <c r="H18" s="64">
        <v>3</v>
      </c>
      <c r="I18" s="64">
        <v>4</v>
      </c>
      <c r="J18" s="65">
        <v>18</v>
      </c>
    </row>
    <row r="19" spans="2:10" ht="54.65" customHeight="1" x14ac:dyDescent="0.35">
      <c r="B19" s="115" t="s">
        <v>22</v>
      </c>
      <c r="C19" s="66" t="s">
        <v>23</v>
      </c>
      <c r="D19" s="37">
        <v>5</v>
      </c>
      <c r="E19" s="20">
        <v>4</v>
      </c>
      <c r="F19" s="20">
        <v>4</v>
      </c>
      <c r="G19" s="20">
        <v>4</v>
      </c>
      <c r="H19" s="20">
        <v>3</v>
      </c>
      <c r="I19" s="58">
        <v>4</v>
      </c>
      <c r="J19" s="57">
        <v>24</v>
      </c>
    </row>
    <row r="20" spans="2:10" ht="49" customHeight="1" x14ac:dyDescent="0.35">
      <c r="B20" s="116"/>
      <c r="C20" s="67" t="s">
        <v>24</v>
      </c>
      <c r="D20" s="9">
        <v>5</v>
      </c>
      <c r="E20" s="55">
        <v>4</v>
      </c>
      <c r="F20" s="55">
        <v>3</v>
      </c>
      <c r="G20" s="55">
        <v>4</v>
      </c>
      <c r="H20" s="55">
        <v>3</v>
      </c>
      <c r="I20" s="91">
        <v>4</v>
      </c>
      <c r="J20" s="92">
        <f t="shared" ref="J20" si="1">SUM(D20:I20)</f>
        <v>23</v>
      </c>
    </row>
    <row r="21" spans="2:10" ht="49.5" customHeight="1" x14ac:dyDescent="0.35">
      <c r="B21" s="121" t="s">
        <v>25</v>
      </c>
      <c r="C21" s="102" t="s">
        <v>26</v>
      </c>
      <c r="D21" s="7">
        <v>5</v>
      </c>
      <c r="E21" s="6">
        <v>5</v>
      </c>
      <c r="F21" s="6">
        <v>3</v>
      </c>
      <c r="G21" s="6">
        <v>3</v>
      </c>
      <c r="H21" s="6">
        <v>5</v>
      </c>
      <c r="I21" s="56">
        <v>4</v>
      </c>
      <c r="J21" s="86">
        <f>SUM(D21:I21)</f>
        <v>25</v>
      </c>
    </row>
    <row r="22" spans="2:10" ht="43.5" customHeight="1" x14ac:dyDescent="0.35">
      <c r="B22" s="122" t="s">
        <v>27</v>
      </c>
      <c r="C22" s="103" t="s">
        <v>28</v>
      </c>
      <c r="D22" s="87">
        <v>5</v>
      </c>
      <c r="E22" s="88">
        <v>4</v>
      </c>
      <c r="F22" s="88">
        <v>2</v>
      </c>
      <c r="G22" s="88">
        <v>2</v>
      </c>
      <c r="H22" s="88">
        <v>4</v>
      </c>
      <c r="I22" s="89">
        <v>4</v>
      </c>
      <c r="J22" s="90">
        <f>SUM(D22:I22)</f>
        <v>21</v>
      </c>
    </row>
    <row r="23" spans="2:10" ht="43.5" customHeight="1" x14ac:dyDescent="0.35">
      <c r="B23" s="117" t="s">
        <v>29</v>
      </c>
      <c r="C23" s="39" t="s">
        <v>30</v>
      </c>
      <c r="D23" s="8">
        <v>5</v>
      </c>
      <c r="E23" s="5">
        <v>3</v>
      </c>
      <c r="F23" s="5">
        <v>2</v>
      </c>
      <c r="G23" s="5">
        <v>4</v>
      </c>
      <c r="H23" s="5">
        <v>4</v>
      </c>
      <c r="I23" s="5">
        <v>4</v>
      </c>
      <c r="J23" s="108">
        <f t="shared" ref="J23:J26" si="2">SUM(D23:I23)</f>
        <v>22</v>
      </c>
    </row>
    <row r="24" spans="2:10" ht="44.5" customHeight="1" x14ac:dyDescent="0.35">
      <c r="B24" s="118"/>
      <c r="C24" s="98" t="s">
        <v>31</v>
      </c>
      <c r="D24" s="9">
        <v>5</v>
      </c>
      <c r="E24" s="55">
        <v>3</v>
      </c>
      <c r="F24" s="55">
        <v>2</v>
      </c>
      <c r="G24" s="55">
        <v>4</v>
      </c>
      <c r="H24" s="55">
        <v>4</v>
      </c>
      <c r="I24" s="55">
        <v>4</v>
      </c>
      <c r="J24" s="109">
        <f t="shared" si="2"/>
        <v>22</v>
      </c>
    </row>
    <row r="25" spans="2:10" ht="44.5" customHeight="1" x14ac:dyDescent="0.35">
      <c r="B25" s="112" t="s">
        <v>32</v>
      </c>
      <c r="C25" s="38" t="s">
        <v>33</v>
      </c>
      <c r="D25" s="93">
        <v>5</v>
      </c>
      <c r="E25" s="94">
        <v>3</v>
      </c>
      <c r="F25" s="94">
        <v>2</v>
      </c>
      <c r="G25" s="94">
        <v>4</v>
      </c>
      <c r="H25" s="94">
        <v>4</v>
      </c>
      <c r="I25" s="94">
        <v>4</v>
      </c>
      <c r="J25" s="110">
        <f t="shared" si="2"/>
        <v>22</v>
      </c>
    </row>
    <row r="26" spans="2:10" ht="44.5" customHeight="1" x14ac:dyDescent="0.35">
      <c r="B26" s="113"/>
      <c r="C26" s="95" t="s">
        <v>34</v>
      </c>
      <c r="D26" s="96">
        <v>5</v>
      </c>
      <c r="E26" s="97">
        <v>3</v>
      </c>
      <c r="F26" s="97">
        <v>2</v>
      </c>
      <c r="G26" s="97">
        <v>4</v>
      </c>
      <c r="H26" s="97">
        <v>4</v>
      </c>
      <c r="I26" s="97">
        <v>4</v>
      </c>
      <c r="J26" s="111">
        <f t="shared" si="2"/>
        <v>22</v>
      </c>
    </row>
  </sheetData>
  <mergeCells count="6">
    <mergeCell ref="B25:B26"/>
    <mergeCell ref="D4:I4"/>
    <mergeCell ref="B19:B20"/>
    <mergeCell ref="B23:B24"/>
    <mergeCell ref="B6:B18"/>
    <mergeCell ref="B21:B22"/>
  </mergeCells>
  <pageMargins left="0.70866141732283472" right="0.70866141732283472" top="0.74803149606299213" bottom="0.74803149606299213" header="0.31496062992125984" footer="0.31496062992125984"/>
  <pageSetup paperSize="8" scale="60" orientation="landscape" r:id="rId1"/>
  <colBreaks count="1" manualBreakCount="1">
    <brk id="27" max="1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D41D5-D312-43CD-BCAC-B4324C722FEE}">
  <dimension ref="A2:C18"/>
  <sheetViews>
    <sheetView topLeftCell="A3" workbookViewId="0">
      <selection activeCell="A2" sqref="A2"/>
    </sheetView>
  </sheetViews>
  <sheetFormatPr defaultRowHeight="14.5" x14ac:dyDescent="0.35"/>
  <cols>
    <col min="1" max="1" width="28.54296875" customWidth="1"/>
    <col min="2" max="2" width="37.81640625" customWidth="1"/>
    <col min="3" max="3" width="24.1796875" customWidth="1"/>
  </cols>
  <sheetData>
    <row r="2" spans="1:3" x14ac:dyDescent="0.35">
      <c r="A2" s="77" t="s">
        <v>35</v>
      </c>
      <c r="B2" s="78" t="s">
        <v>36</v>
      </c>
      <c r="C2" s="79" t="s">
        <v>37</v>
      </c>
    </row>
    <row r="3" spans="1:3" ht="123" customHeight="1" x14ac:dyDescent="0.35">
      <c r="A3" s="80" t="s">
        <v>38</v>
      </c>
      <c r="B3" s="2" t="s">
        <v>39</v>
      </c>
      <c r="C3" s="81" t="s">
        <v>40</v>
      </c>
    </row>
    <row r="4" spans="1:3" ht="147.75" customHeight="1" x14ac:dyDescent="0.35">
      <c r="A4" s="80" t="s">
        <v>2</v>
      </c>
      <c r="B4" s="2" t="s">
        <v>41</v>
      </c>
      <c r="C4" s="81" t="s">
        <v>40</v>
      </c>
    </row>
    <row r="5" spans="1:3" ht="125.25" customHeight="1" x14ac:dyDescent="0.35">
      <c r="A5" s="80" t="s">
        <v>3</v>
      </c>
      <c r="B5" s="2" t="s">
        <v>42</v>
      </c>
      <c r="C5" s="81" t="s">
        <v>40</v>
      </c>
    </row>
    <row r="6" spans="1:3" ht="109.5" customHeight="1" x14ac:dyDescent="0.35">
      <c r="A6" s="80" t="s">
        <v>4</v>
      </c>
      <c r="B6" s="2" t="s">
        <v>43</v>
      </c>
      <c r="C6" s="81" t="s">
        <v>40</v>
      </c>
    </row>
    <row r="7" spans="1:3" ht="269.25" customHeight="1" x14ac:dyDescent="0.35">
      <c r="A7" s="80" t="s">
        <v>5</v>
      </c>
      <c r="B7" s="2" t="s">
        <v>44</v>
      </c>
      <c r="C7" s="81" t="s">
        <v>40</v>
      </c>
    </row>
    <row r="8" spans="1:3" ht="251.25" customHeight="1" x14ac:dyDescent="0.35">
      <c r="A8" s="82" t="s">
        <v>6</v>
      </c>
      <c r="B8" s="83" t="s">
        <v>45</v>
      </c>
      <c r="C8" s="84" t="s">
        <v>40</v>
      </c>
    </row>
    <row r="10" spans="1:3" x14ac:dyDescent="0.35">
      <c r="A10" t="s">
        <v>46</v>
      </c>
    </row>
    <row r="11" spans="1:3" ht="21" x14ac:dyDescent="0.5">
      <c r="A11" s="21" t="s">
        <v>47</v>
      </c>
      <c r="B11" s="22" t="s">
        <v>48</v>
      </c>
      <c r="C11" s="21" t="s">
        <v>49</v>
      </c>
    </row>
    <row r="12" spans="1:3" x14ac:dyDescent="0.35">
      <c r="A12" s="124">
        <v>1</v>
      </c>
      <c r="B12" s="3" t="s">
        <v>50</v>
      </c>
      <c r="C12" s="123">
        <v>5</v>
      </c>
    </row>
    <row r="13" spans="1:3" x14ac:dyDescent="0.35">
      <c r="A13" s="124"/>
      <c r="B13" s="3" t="s">
        <v>51</v>
      </c>
      <c r="C13" s="123"/>
    </row>
    <row r="14" spans="1:3" x14ac:dyDescent="0.35">
      <c r="A14" s="124"/>
      <c r="B14" s="3" t="s">
        <v>52</v>
      </c>
      <c r="C14" s="123"/>
    </row>
    <row r="15" spans="1:3" x14ac:dyDescent="0.35">
      <c r="A15" s="125">
        <v>2</v>
      </c>
      <c r="B15" s="4" t="s">
        <v>53</v>
      </c>
      <c r="C15" s="126">
        <v>4</v>
      </c>
    </row>
    <row r="16" spans="1:3" x14ac:dyDescent="0.35">
      <c r="A16" s="125"/>
      <c r="B16" s="4" t="s">
        <v>54</v>
      </c>
      <c r="C16" s="126"/>
    </row>
    <row r="17" spans="1:3" x14ac:dyDescent="0.35">
      <c r="A17" s="125"/>
      <c r="B17" s="23" t="s">
        <v>55</v>
      </c>
      <c r="C17" s="126"/>
    </row>
    <row r="18" spans="1:3" ht="83.25" customHeight="1" x14ac:dyDescent="0.35">
      <c r="A18" s="76">
        <v>3</v>
      </c>
      <c r="B18" s="24" t="s">
        <v>56</v>
      </c>
      <c r="C18" s="25">
        <v>3</v>
      </c>
    </row>
  </sheetData>
  <mergeCells count="4">
    <mergeCell ref="C12:C14"/>
    <mergeCell ref="A12:A14"/>
    <mergeCell ref="A15:A17"/>
    <mergeCell ref="C15:C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84AE6-5C8A-4387-AB84-FA4D170A353A}">
  <dimension ref="B3:J14"/>
  <sheetViews>
    <sheetView topLeftCell="A8" zoomScaleNormal="100" workbookViewId="0">
      <selection activeCell="B3" sqref="B3:J14"/>
    </sheetView>
  </sheetViews>
  <sheetFormatPr defaultRowHeight="15" customHeight="1" x14ac:dyDescent="0.35"/>
  <cols>
    <col min="2" max="2" width="16.54296875" customWidth="1"/>
    <col min="3" max="3" width="26.453125" customWidth="1"/>
  </cols>
  <sheetData>
    <row r="3" spans="2:10" ht="89.15" customHeight="1" x14ac:dyDescent="0.35">
      <c r="B3" s="17"/>
      <c r="C3" s="40"/>
      <c r="D3" s="36" t="s">
        <v>1</v>
      </c>
      <c r="E3" s="10" t="s">
        <v>2</v>
      </c>
      <c r="F3" s="10" t="s">
        <v>3</v>
      </c>
      <c r="G3" s="10" t="s">
        <v>4</v>
      </c>
      <c r="H3" s="10" t="s">
        <v>5</v>
      </c>
      <c r="I3" s="10" t="s">
        <v>6</v>
      </c>
      <c r="J3" s="107" t="s">
        <v>7</v>
      </c>
    </row>
    <row r="4" spans="2:10" ht="26" x14ac:dyDescent="0.35">
      <c r="B4" s="127" t="s">
        <v>57</v>
      </c>
      <c r="C4" s="49" t="s">
        <v>58</v>
      </c>
      <c r="D4" s="42">
        <v>5</v>
      </c>
      <c r="E4" s="43">
        <v>3</v>
      </c>
      <c r="F4" s="43">
        <v>4</v>
      </c>
      <c r="G4" s="43">
        <v>4</v>
      </c>
      <c r="H4" s="43">
        <v>3</v>
      </c>
      <c r="I4" s="43">
        <v>3</v>
      </c>
      <c r="J4" s="105">
        <v>22</v>
      </c>
    </row>
    <row r="5" spans="2:10" ht="27.75" customHeight="1" x14ac:dyDescent="0.35">
      <c r="B5" s="128"/>
      <c r="C5" s="50" t="s">
        <v>59</v>
      </c>
      <c r="D5" s="44">
        <v>3</v>
      </c>
      <c r="E5" s="41">
        <v>5</v>
      </c>
      <c r="F5" s="41">
        <v>5</v>
      </c>
      <c r="G5" s="41">
        <v>5</v>
      </c>
      <c r="H5" s="41">
        <v>3</v>
      </c>
      <c r="I5" s="41">
        <v>3</v>
      </c>
      <c r="J5" s="45">
        <f>SUM(D5:I5)</f>
        <v>24</v>
      </c>
    </row>
    <row r="6" spans="2:10" ht="22" customHeight="1" x14ac:dyDescent="0.35">
      <c r="B6" s="128"/>
      <c r="C6" s="50" t="s">
        <v>60</v>
      </c>
      <c r="D6" s="44">
        <v>5</v>
      </c>
      <c r="E6" s="41">
        <v>5</v>
      </c>
      <c r="F6" s="41">
        <v>5</v>
      </c>
      <c r="G6" s="41">
        <v>5</v>
      </c>
      <c r="H6" s="41">
        <v>3</v>
      </c>
      <c r="I6" s="41">
        <v>5</v>
      </c>
      <c r="J6" s="45">
        <v>28</v>
      </c>
    </row>
    <row r="7" spans="2:10" ht="30" customHeight="1" x14ac:dyDescent="0.35">
      <c r="B7" s="128"/>
      <c r="C7" s="50" t="s">
        <v>61</v>
      </c>
      <c r="D7" s="44">
        <v>4</v>
      </c>
      <c r="E7" s="41">
        <v>3</v>
      </c>
      <c r="F7" s="41">
        <v>3</v>
      </c>
      <c r="G7" s="41">
        <v>4</v>
      </c>
      <c r="H7" s="41">
        <v>3</v>
      </c>
      <c r="I7" s="41">
        <v>3</v>
      </c>
      <c r="J7" s="46">
        <v>20</v>
      </c>
    </row>
    <row r="8" spans="2:10" ht="26" x14ac:dyDescent="0.35">
      <c r="B8" s="128"/>
      <c r="C8" s="51" t="s">
        <v>62</v>
      </c>
      <c r="D8" s="47">
        <v>5</v>
      </c>
      <c r="E8" s="48">
        <v>3</v>
      </c>
      <c r="F8" s="48">
        <v>4</v>
      </c>
      <c r="G8" s="48">
        <v>4</v>
      </c>
      <c r="H8" s="48">
        <v>3</v>
      </c>
      <c r="I8" s="48">
        <v>3</v>
      </c>
      <c r="J8" s="106">
        <v>22</v>
      </c>
    </row>
    <row r="9" spans="2:10" ht="21" customHeight="1" x14ac:dyDescent="0.35">
      <c r="B9" s="129" t="s">
        <v>63</v>
      </c>
      <c r="C9" s="52" t="s">
        <v>64</v>
      </c>
      <c r="D9" s="26">
        <v>4</v>
      </c>
      <c r="E9" s="27">
        <v>4</v>
      </c>
      <c r="F9" s="27">
        <v>3</v>
      </c>
      <c r="G9" s="27">
        <v>3</v>
      </c>
      <c r="H9" s="27">
        <v>3</v>
      </c>
      <c r="I9" s="27">
        <v>3</v>
      </c>
      <c r="J9" s="35">
        <v>20</v>
      </c>
    </row>
    <row r="10" spans="2:10" ht="27.75" customHeight="1" x14ac:dyDescent="0.35">
      <c r="B10" s="130"/>
      <c r="C10" s="53" t="s">
        <v>65</v>
      </c>
      <c r="D10" s="26">
        <v>3</v>
      </c>
      <c r="E10" s="27">
        <v>5</v>
      </c>
      <c r="F10" s="27">
        <v>5</v>
      </c>
      <c r="G10" s="27">
        <v>5</v>
      </c>
      <c r="H10" s="27">
        <v>3</v>
      </c>
      <c r="I10" s="27">
        <v>3</v>
      </c>
      <c r="J10" s="104">
        <f>SUM(D10:I10)</f>
        <v>24</v>
      </c>
    </row>
    <row r="11" spans="2:10" ht="26.25" customHeight="1" x14ac:dyDescent="0.35">
      <c r="B11" s="131"/>
      <c r="C11" s="54" t="s">
        <v>66</v>
      </c>
      <c r="D11" s="28">
        <v>4</v>
      </c>
      <c r="E11" s="29">
        <v>4</v>
      </c>
      <c r="F11" s="29">
        <v>4</v>
      </c>
      <c r="G11" s="29">
        <v>4</v>
      </c>
      <c r="H11" s="29">
        <v>4</v>
      </c>
      <c r="I11" s="29">
        <v>3</v>
      </c>
      <c r="J11" s="30">
        <v>23</v>
      </c>
    </row>
    <row r="12" spans="2:10" ht="21.75" customHeight="1" x14ac:dyDescent="0.35">
      <c r="B12" s="31" t="s">
        <v>67</v>
      </c>
      <c r="C12" s="14" t="s">
        <v>68</v>
      </c>
      <c r="D12" s="32">
        <v>0</v>
      </c>
      <c r="E12" s="33">
        <v>0</v>
      </c>
      <c r="F12" s="33">
        <v>0</v>
      </c>
      <c r="G12" s="33">
        <v>0</v>
      </c>
      <c r="H12" s="33">
        <v>0</v>
      </c>
      <c r="I12" s="33">
        <v>0</v>
      </c>
      <c r="J12" s="34">
        <v>0</v>
      </c>
    </row>
    <row r="13" spans="2:10" ht="21.75" customHeight="1" x14ac:dyDescent="0.35">
      <c r="B13" s="15" t="s">
        <v>29</v>
      </c>
      <c r="C13" s="19" t="s">
        <v>69</v>
      </c>
      <c r="D13" s="18">
        <v>4</v>
      </c>
      <c r="E13" s="11">
        <v>4</v>
      </c>
      <c r="F13" s="11">
        <v>3</v>
      </c>
      <c r="G13" s="11">
        <v>3</v>
      </c>
      <c r="H13" s="11">
        <v>3</v>
      </c>
      <c r="I13" s="11">
        <v>4</v>
      </c>
      <c r="J13" s="12">
        <v>21</v>
      </c>
    </row>
    <row r="14" spans="2:10" thickBot="1" x14ac:dyDescent="0.4">
      <c r="B14" s="13" t="s">
        <v>32</v>
      </c>
      <c r="C14" s="14" t="s">
        <v>68</v>
      </c>
      <c r="D14" s="11">
        <v>0</v>
      </c>
      <c r="E14" s="11">
        <v>0</v>
      </c>
      <c r="F14" s="11">
        <v>0</v>
      </c>
      <c r="G14" s="11">
        <v>0</v>
      </c>
      <c r="H14" s="11">
        <v>0</v>
      </c>
      <c r="I14" s="11">
        <v>0</v>
      </c>
      <c r="J14" s="12">
        <v>0</v>
      </c>
    </row>
  </sheetData>
  <mergeCells count="2">
    <mergeCell ref="B4:B8"/>
    <mergeCell ref="B9:B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ABEC1657A4B0D4CAB2826DE316AB923" ma:contentTypeVersion="3" ma:contentTypeDescription="Create a new document." ma:contentTypeScope="" ma:versionID="0cfc9a2e017e72d979a6ddc85d022b51">
  <xsd:schema xmlns:xsd="http://www.w3.org/2001/XMLSchema" xmlns:xs="http://www.w3.org/2001/XMLSchema" xmlns:p="http://schemas.microsoft.com/office/2006/metadata/properties" xmlns:ns2="efe74c06-e3ef-4f6e-a5d2-87601b1ac7d1" targetNamespace="http://schemas.microsoft.com/office/2006/metadata/properties" ma:root="true" ma:fieldsID="deb5ec2329ef8a679d97b2fe81768f64" ns2:_="">
    <xsd:import namespace="efe74c06-e3ef-4f6e-a5d2-87601b1ac7d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e74c06-e3ef-4f6e-a5d2-87601b1ac7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F61FA0-2CF7-4484-8AC0-862080E8FC40}">
  <ds:schemaRefs>
    <ds:schemaRef ds:uri="http://schemas.microsoft.com/sharepoint/v3/contenttype/forms"/>
  </ds:schemaRefs>
</ds:datastoreItem>
</file>

<file path=customXml/itemProps2.xml><?xml version="1.0" encoding="utf-8"?>
<ds:datastoreItem xmlns:ds="http://schemas.openxmlformats.org/officeDocument/2006/customXml" ds:itemID="{1B13DEB5-1C11-4AD8-B9B3-972502FE1E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e74c06-e3ef-4f6e-a5d2-87601b1ac7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81D935-941C-4737-AD57-390C9FE5DC4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RSLs</vt:lpstr>
      <vt:lpstr>Scoring info</vt:lpstr>
      <vt:lpstr>MC </vt:lpstr>
    </vt:vector>
  </TitlesOfParts>
  <Manager/>
  <Company>Midlothian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olowoya1</dc:creator>
  <cp:keywords/>
  <dc:description/>
  <cp:lastModifiedBy>Lesley Connell</cp:lastModifiedBy>
  <cp:revision/>
  <dcterms:created xsi:type="dcterms:W3CDTF">2016-08-18T10:43:15Z</dcterms:created>
  <dcterms:modified xsi:type="dcterms:W3CDTF">2026-09-22T14:10:54Z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0x0101007ABEC1657A4B0D4CAB2826DE316AB923</vt:lpwstr>
  </property>
</Properties>
</file>